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5DAB8607-7F76-446C-8215-DDF0FDCD02FF}" xr6:coauthVersionLast="47" xr6:coauthVersionMax="47" xr10:uidLastSave="{00000000-0000-0000-0000-000000000000}"/>
  <bookViews>
    <workbookView xWindow="-120" yWindow="-120" windowWidth="29040" windowHeight="17520" xr2:uid="{B5F23665-2D0C-4870-99E8-BDDCE197AA2D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J12" i="1"/>
  <c r="G12" i="1"/>
  <c r="F12" i="1"/>
  <c r="I12" i="1"/>
  <c r="H12" i="1"/>
</calcChain>
</file>

<file path=xl/sharedStrings.xml><?xml version="1.0" encoding="utf-8"?>
<sst xmlns="http://schemas.openxmlformats.org/spreadsheetml/2006/main" count="41" uniqueCount="18">
  <si>
    <t>Merkmal</t>
  </si>
  <si>
    <t>Stoffe in Unternehmen insgesamt</t>
  </si>
  <si>
    <t>  davon im Wirtschaftszweig</t>
  </si>
  <si>
    <t>  Baugewerbe</t>
  </si>
  <si>
    <t>  Maschinenbau</t>
  </si>
  <si>
    <t>  sonstige Wirtschaftszweige</t>
  </si>
  <si>
    <t>Eingesetzte Stoffarten</t>
  </si>
  <si>
    <t>.</t>
  </si>
  <si>
    <t>– – – Quelle: IT.NRW, Statistisches Landesamt</t>
  </si>
  <si>
    <t>© IT.NRW, Statistisches Landesamt, Düsseldorf, 2026. Dieses Werk ist lizenziert unter der Datenlizenz Deutschland - Namensnennung - Version 2.0.</t>
  </si>
  <si>
    <t xml:space="preserve">Einsatz bestimmter klimawirksamer Stoffe in Unternehmen nach Wirtschaftszweigen und Stoffarten </t>
  </si>
  <si>
    <t>FKW (vollhalogenierte Fluorkohlenwasserstoffe)</t>
  </si>
  <si>
    <t>metrische
Tonnen</t>
  </si>
  <si>
    <t>1.000 GWP
Tonnen</t>
  </si>
  <si>
    <t>H-FKW (teilhalogenierte Fluorkohlenwasserstoffe)</t>
  </si>
  <si>
    <t>–</t>
  </si>
  <si>
    <t>Sonstige Stoffarten (H-FCKW, F-IKW, H-IKW, H-BKW, H- CKW FBKW, H-BCKW)</t>
  </si>
  <si>
    <t>Blends (Gemische (Zubereitung aus zwei oder mehr Stoffen))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</si>
</sst>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\+0.0;\–0.0"/>
    <numFmt numFmtId="166" formatCode="#\ ###\ ##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164" fontId="1" fillId="0" borderId="0" xfId="0" applyNumberFormat="1" applyFont="1" applyAlignment="1" applyProtection="1">
      <alignment horizontal="right" wrapText="1"/>
      <protection locked="0"/>
    </xf>
    <xf numFmtId="165" fontId="1" fillId="0" borderId="0" xfId="0" applyNumberFormat="1" applyFont="1" applyAlignment="1" applyProtection="1">
      <alignment horizontal="right" wrapText="1"/>
      <protection locked="0"/>
    </xf>
    <xf numFmtId="166" fontId="1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0" applyFont="1"/>
    <xf numFmtId="0" fontId="1" fillId="0" borderId="0" xfId="0" applyFont="1"/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Fill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</cellXfs>
  <cellStyles count="2">
    <cellStyle name="Standard" xfId="0" builtinId="0"/>
    <cellStyle name="Standard 6 2 2" xfId="1" xr:uid="{95800E6B-6D62-41DD-81EB-F999A6F28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28575</xdr:rowOff>
    </xdr:from>
    <xdr:to>
      <xdr:col>10</xdr:col>
      <xdr:colOff>617220</xdr:colOff>
      <xdr:row>2</xdr:row>
      <xdr:rowOff>83531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E229616-E1A4-43F8-ABFE-C6C86C2E5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28575"/>
          <a:ext cx="1760220" cy="435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8828-0B65-4315-B224-479A89387A3A}">
  <dimension ref="A1:K24"/>
  <sheetViews>
    <sheetView tabSelected="1" workbookViewId="0"/>
  </sheetViews>
  <sheetFormatPr baseColWidth="10" defaultRowHeight="11.25" x14ac:dyDescent="0.2"/>
  <cols>
    <col min="1" max="1" width="32.42578125" style="7" customWidth="1"/>
    <col min="2" max="11" width="9.7109375" style="7" customWidth="1"/>
    <col min="12" max="16384" width="11.42578125" style="7"/>
  </cols>
  <sheetData>
    <row r="1" spans="1:11" ht="15" customHeight="1" x14ac:dyDescent="0.2"/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>
      <c r="A5" s="18" t="s">
        <v>10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" customHeight="1" x14ac:dyDescent="0.2">
      <c r="A6" s="19" t="s">
        <v>0</v>
      </c>
      <c r="B6" s="21">
        <v>2020</v>
      </c>
      <c r="C6" s="22"/>
      <c r="D6" s="21">
        <v>2021</v>
      </c>
      <c r="E6" s="22"/>
      <c r="F6" s="21">
        <v>2022</v>
      </c>
      <c r="G6" s="22"/>
      <c r="H6" s="21">
        <v>2023</v>
      </c>
      <c r="I6" s="22"/>
      <c r="J6" s="23">
        <v>2024</v>
      </c>
      <c r="K6" s="23"/>
    </row>
    <row r="7" spans="1:11" ht="24" customHeight="1" x14ac:dyDescent="0.2">
      <c r="A7" s="20"/>
      <c r="B7" s="16" t="s">
        <v>12</v>
      </c>
      <c r="C7" s="16" t="s">
        <v>13</v>
      </c>
      <c r="D7" s="16" t="s">
        <v>12</v>
      </c>
      <c r="E7" s="16" t="s">
        <v>13</v>
      </c>
      <c r="F7" s="16" t="s">
        <v>12</v>
      </c>
      <c r="G7" s="16" t="s">
        <v>13</v>
      </c>
      <c r="H7" s="16" t="s">
        <v>12</v>
      </c>
      <c r="I7" s="16" t="s">
        <v>13</v>
      </c>
      <c r="J7" s="16" t="s">
        <v>12</v>
      </c>
      <c r="K7" s="15" t="s">
        <v>13</v>
      </c>
    </row>
    <row r="8" spans="1:11" s="8" customFormat="1" ht="15" customHeight="1" x14ac:dyDescent="0.2">
      <c r="A8" s="13" t="s">
        <v>1</v>
      </c>
      <c r="B8" s="24">
        <v>755</v>
      </c>
      <c r="C8" s="24">
        <v>1381</v>
      </c>
      <c r="D8" s="24">
        <v>640</v>
      </c>
      <c r="E8" s="24">
        <v>948</v>
      </c>
      <c r="F8" s="24">
        <v>757</v>
      </c>
      <c r="G8" s="25">
        <v>1079</v>
      </c>
      <c r="H8" s="24">
        <v>919</v>
      </c>
      <c r="I8" s="24">
        <v>1059</v>
      </c>
      <c r="J8" s="25">
        <v>816</v>
      </c>
      <c r="K8" s="25">
        <v>1626</v>
      </c>
    </row>
    <row r="9" spans="1:11" ht="15" customHeight="1" x14ac:dyDescent="0.2">
      <c r="A9" s="14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5" customHeight="1" x14ac:dyDescent="0.2">
      <c r="A10" s="14" t="s">
        <v>3</v>
      </c>
      <c r="B10" s="9">
        <v>148</v>
      </c>
      <c r="C10" s="9">
        <v>284</v>
      </c>
      <c r="D10" s="9">
        <v>154</v>
      </c>
      <c r="E10" s="9">
        <v>273</v>
      </c>
      <c r="F10" s="9">
        <v>149</v>
      </c>
      <c r="G10" s="9">
        <v>261</v>
      </c>
      <c r="H10" s="9">
        <v>153</v>
      </c>
      <c r="I10" s="9">
        <v>255</v>
      </c>
      <c r="J10" s="9">
        <v>130</v>
      </c>
      <c r="K10" s="9">
        <v>214</v>
      </c>
    </row>
    <row r="11" spans="1:11" ht="15" customHeight="1" x14ac:dyDescent="0.2">
      <c r="A11" s="14" t="s">
        <v>4</v>
      </c>
      <c r="B11" s="10">
        <v>125</v>
      </c>
      <c r="C11" s="10">
        <v>197</v>
      </c>
      <c r="D11" s="10">
        <v>115</v>
      </c>
      <c r="E11" s="10">
        <v>158</v>
      </c>
      <c r="F11" s="10">
        <v>131</v>
      </c>
      <c r="G11" s="10">
        <v>176</v>
      </c>
      <c r="H11" s="10">
        <v>157</v>
      </c>
      <c r="I11" s="10">
        <v>221</v>
      </c>
      <c r="J11" s="10">
        <v>113</v>
      </c>
      <c r="K11" s="10">
        <v>166</v>
      </c>
    </row>
    <row r="12" spans="1:11" ht="15" customHeight="1" x14ac:dyDescent="0.2">
      <c r="A12" s="14" t="s">
        <v>5</v>
      </c>
      <c r="B12" s="9">
        <v>482</v>
      </c>
      <c r="C12" s="9">
        <v>900</v>
      </c>
      <c r="D12" s="11">
        <v>371</v>
      </c>
      <c r="E12" s="11">
        <v>517</v>
      </c>
      <c r="F12" s="11">
        <f t="shared" ref="F12:K12" si="0">SUM(F8-F10-F11)</f>
        <v>477</v>
      </c>
      <c r="G12" s="11">
        <f t="shared" si="0"/>
        <v>642</v>
      </c>
      <c r="H12" s="11">
        <f t="shared" si="0"/>
        <v>609</v>
      </c>
      <c r="I12" s="11">
        <f t="shared" si="0"/>
        <v>583</v>
      </c>
      <c r="J12" s="11">
        <f t="shared" si="0"/>
        <v>573</v>
      </c>
      <c r="K12" s="11">
        <f t="shared" si="0"/>
        <v>1246</v>
      </c>
    </row>
    <row r="13" spans="1:11" ht="15" customHeight="1" x14ac:dyDescent="0.2">
      <c r="A13" s="13" t="s">
        <v>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24" customHeight="1" x14ac:dyDescent="0.2">
      <c r="A14" s="14" t="s">
        <v>11</v>
      </c>
      <c r="B14" s="9">
        <v>4</v>
      </c>
      <c r="C14" s="9">
        <v>35</v>
      </c>
      <c r="D14" s="11">
        <v>3</v>
      </c>
      <c r="E14" s="11">
        <v>31</v>
      </c>
      <c r="F14" s="11">
        <v>3</v>
      </c>
      <c r="G14" s="11">
        <v>30</v>
      </c>
      <c r="H14" s="11" t="s">
        <v>7</v>
      </c>
      <c r="I14" s="11" t="s">
        <v>7</v>
      </c>
      <c r="J14" s="11" t="s">
        <v>7</v>
      </c>
      <c r="K14" s="11" t="s">
        <v>7</v>
      </c>
    </row>
    <row r="15" spans="1:11" ht="24" customHeight="1" x14ac:dyDescent="0.2">
      <c r="A15" s="14" t="s">
        <v>14</v>
      </c>
      <c r="B15" s="11">
        <v>749</v>
      </c>
      <c r="C15" s="11">
        <v>1346</v>
      </c>
      <c r="D15" s="11">
        <v>636</v>
      </c>
      <c r="E15" s="11">
        <v>917</v>
      </c>
      <c r="F15" s="11">
        <v>330</v>
      </c>
      <c r="G15" s="11">
        <v>265</v>
      </c>
      <c r="H15" s="11">
        <v>254</v>
      </c>
      <c r="I15" s="11">
        <v>257</v>
      </c>
      <c r="J15" s="11">
        <v>265</v>
      </c>
      <c r="K15" s="11">
        <v>210</v>
      </c>
    </row>
    <row r="16" spans="1:11" ht="24" customHeight="1" x14ac:dyDescent="0.2">
      <c r="A16" s="14" t="s">
        <v>17</v>
      </c>
      <c r="B16" s="11" t="s">
        <v>7</v>
      </c>
      <c r="C16" s="11" t="s">
        <v>7</v>
      </c>
      <c r="D16" s="11" t="s">
        <v>7</v>
      </c>
      <c r="E16" s="11" t="s">
        <v>7</v>
      </c>
      <c r="F16" s="11">
        <v>420</v>
      </c>
      <c r="G16" s="11">
        <v>785</v>
      </c>
      <c r="H16" s="11">
        <v>421</v>
      </c>
      <c r="I16" s="11">
        <v>762</v>
      </c>
      <c r="J16" s="11">
        <v>539</v>
      </c>
      <c r="K16" s="11">
        <v>1374</v>
      </c>
    </row>
    <row r="17" spans="1:11" ht="24" customHeight="1" x14ac:dyDescent="0.2">
      <c r="A17" s="14" t="s">
        <v>16</v>
      </c>
      <c r="B17" s="11" t="s">
        <v>7</v>
      </c>
      <c r="C17" s="11" t="s">
        <v>7</v>
      </c>
      <c r="D17" s="11" t="s">
        <v>7</v>
      </c>
      <c r="E17" s="11" t="s">
        <v>7</v>
      </c>
      <c r="F17" s="11">
        <v>3</v>
      </c>
      <c r="G17" s="12" t="s">
        <v>15</v>
      </c>
      <c r="H17" s="11" t="s">
        <v>7</v>
      </c>
      <c r="I17" s="11" t="s">
        <v>7</v>
      </c>
      <c r="J17" s="11" t="s">
        <v>7</v>
      </c>
      <c r="K17" s="11" t="s">
        <v>7</v>
      </c>
    </row>
    <row r="18" spans="1:11" s="5" customFormat="1" ht="15" customHeight="1" x14ac:dyDescent="0.2">
      <c r="A18" s="1"/>
      <c r="B18" s="2"/>
      <c r="C18" s="2"/>
      <c r="D18" s="3"/>
      <c r="E18" s="4"/>
      <c r="F18" s="4"/>
      <c r="G18" s="3"/>
    </row>
    <row r="19" spans="1:11" s="5" customFormat="1" ht="15" customHeight="1" x14ac:dyDescent="0.2">
      <c r="A19" s="5" t="s">
        <v>8</v>
      </c>
    </row>
    <row r="20" spans="1:11" s="5" customFormat="1" ht="15" customHeight="1" x14ac:dyDescent="0.2"/>
    <row r="21" spans="1:11" s="5" customFormat="1" ht="15" customHeight="1" x14ac:dyDescent="0.2">
      <c r="A21" s="6" t="s">
        <v>9</v>
      </c>
      <c r="B21" s="6"/>
      <c r="C21" s="6"/>
      <c r="D21" s="6"/>
      <c r="E21" s="6"/>
      <c r="F21" s="6"/>
      <c r="G21" s="6"/>
      <c r="H21" s="6"/>
    </row>
    <row r="23" spans="1:11" ht="15" x14ac:dyDescent="0.2">
      <c r="B23" s="17"/>
    </row>
    <row r="24" spans="1:11" ht="15" x14ac:dyDescent="0.25">
      <c r="B24"/>
    </row>
  </sheetData>
  <mergeCells count="7">
    <mergeCell ref="A5:K5"/>
    <mergeCell ref="A6:A7"/>
    <mergeCell ref="F6:G6"/>
    <mergeCell ref="H6:I6"/>
    <mergeCell ref="J6:K6"/>
    <mergeCell ref="B6:C6"/>
    <mergeCell ref="D6:E6"/>
  </mergeCells>
  <pageMargins left="0.7" right="0.7" top="0.78740157499999996" bottom="0.78740157499999996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2026-05-12T13:32:52Z</dcterms:created>
  <dcterms:modified xsi:type="dcterms:W3CDTF">2026-05-20T08:15:36Z</dcterms:modified>
</cp:coreProperties>
</file>